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Sheet1" sheetId="1" r:id="rId1"/>
  </sheets>
  <calcPr calcId="162913"/>
</workbook>
</file>

<file path=xl/calcChain.xml><?xml version="1.0" encoding="utf-8"?>
<calcChain xmlns="http://schemas.openxmlformats.org/spreadsheetml/2006/main">
  <c r="E33" i="1" l="1"/>
  <c r="E78" i="1" l="1"/>
  <c r="E14" i="1" l="1"/>
  <c r="E115" i="1" s="1"/>
</calcChain>
</file>

<file path=xl/sharedStrings.xml><?xml version="1.0" encoding="utf-8"?>
<sst xmlns="http://schemas.openxmlformats.org/spreadsheetml/2006/main" count="239" uniqueCount="203">
  <si>
    <t>المطحنة</t>
  </si>
  <si>
    <t>الملبنة</t>
  </si>
  <si>
    <t>العنوان</t>
  </si>
  <si>
    <t>الوحدات الإنتاجية</t>
  </si>
  <si>
    <t>الولاية</t>
  </si>
  <si>
    <t>المياه المعدنية</t>
  </si>
  <si>
    <t>المجموع الجزئي</t>
  </si>
  <si>
    <t>المجموع</t>
  </si>
  <si>
    <t>سطيف</t>
  </si>
  <si>
    <t>المسيلة</t>
  </si>
  <si>
    <t>ميلة</t>
  </si>
  <si>
    <t>برج بوعريريج</t>
  </si>
  <si>
    <t>جيجل</t>
  </si>
  <si>
    <t>المجموع الجهوي</t>
  </si>
  <si>
    <t>ملبنة قروز لي</t>
  </si>
  <si>
    <t>شارع مخلوف سليمان واد العثمانية</t>
  </si>
  <si>
    <t>المنطقة الصناعية واد سقان</t>
  </si>
  <si>
    <t>المنطقة النشاطات الصناعية رقم 314 واد العثمانية</t>
  </si>
  <si>
    <t>المنطقة النشاطات الصناعية  واد العثمانية</t>
  </si>
  <si>
    <t>صان لي</t>
  </si>
  <si>
    <t xml:space="preserve">المنطقة النشاطات التجارية بو الرقايد ميلة </t>
  </si>
  <si>
    <t>أمـاني لي</t>
  </si>
  <si>
    <t>ميـلا لي</t>
  </si>
  <si>
    <t>مـامـا لـي</t>
  </si>
  <si>
    <t>بني هارون</t>
  </si>
  <si>
    <t xml:space="preserve">القرارم قوقة </t>
  </si>
  <si>
    <t xml:space="preserve">سنابل السلام </t>
  </si>
  <si>
    <t>41 المنطقة الصناعية شلغوم العيد</t>
  </si>
  <si>
    <t xml:space="preserve"> التاج </t>
  </si>
  <si>
    <t>طريق السكة الحديدية تاجنانت</t>
  </si>
  <si>
    <t>ش ذ م م بي تي سي روايال</t>
  </si>
  <si>
    <t>الطريق الوطني رقم 05 قطعة01من المخطط سابقا و حاليا مجموعة الملكية رقم 32 من القسم المسحي رقم 13 محل A32</t>
  </si>
  <si>
    <t>ملبنة التل</t>
  </si>
  <si>
    <t>المنطقة الصناعية - مزلزق</t>
  </si>
  <si>
    <t>ملبنة الأنفال</t>
  </si>
  <si>
    <t>رأس الماء - قجال</t>
  </si>
  <si>
    <t>شوف لكداد - سطيف</t>
  </si>
  <si>
    <t>المنطقة الصناعية - سطيف</t>
  </si>
  <si>
    <t>مطحنة الهضاب العليا " أقروديف "</t>
  </si>
  <si>
    <t>الملبنات</t>
  </si>
  <si>
    <t>ش ذ م م الحضنة حليب</t>
  </si>
  <si>
    <t>المنطقة الصناعية  بلدية المسيلة</t>
  </si>
  <si>
    <t>ش ذ م م ملبنة ماستي</t>
  </si>
  <si>
    <t>حي مزرير قسم 169 م ملكية 175 بلدية المسيلة</t>
  </si>
  <si>
    <t>المطاحن</t>
  </si>
  <si>
    <t xml:space="preserve">ش.ذ.أ الشركة الفرعية حبوب قسنطينة </t>
  </si>
  <si>
    <t>شركة تضامن مطاحن سد الباي فرحات وشركائه</t>
  </si>
  <si>
    <t>م ذ ش و ذ م م مطاحن السعادة</t>
  </si>
  <si>
    <t>الطريق الوطني رقم 40 بلدية المطارفة</t>
  </si>
  <si>
    <t>المنطقة الصناعية سيدي عيسى</t>
  </si>
  <si>
    <t>مطحنة زميح عبد الرزاق</t>
  </si>
  <si>
    <t>ش ذ م م مطاحن السلات</t>
  </si>
  <si>
    <t>ملبنة مجانة</t>
  </si>
  <si>
    <t>بلدية برج بوعريريج</t>
  </si>
  <si>
    <t>م ش و ذ م م منبع اويس</t>
  </si>
  <si>
    <t>بلدية اليشير</t>
  </si>
  <si>
    <t>مؤسسة توزيع المياه المعدنية مليزة</t>
  </si>
  <si>
    <t>ش ذ م م الغدير الاخوة بعطوش</t>
  </si>
  <si>
    <t>بلدية برج الغدير</t>
  </si>
  <si>
    <t>الاسم واللقب أو التسمية الإجتماعية</t>
  </si>
  <si>
    <t>منطقة النشاطات تحراشت -أقبو-</t>
  </si>
  <si>
    <t>م.ع.إ.ش. ذات أسهم ملبنة أميزور</t>
  </si>
  <si>
    <t>املاك معوشي احمد بلدية اميزور</t>
  </si>
  <si>
    <t xml:space="preserve">  ش.ذ.ش.و.وذات.م.م .قلد مان</t>
  </si>
  <si>
    <t xml:space="preserve">ش ذ م م ملبنة لافالي </t>
  </si>
  <si>
    <t>شارع ميرة/ع، بلدية تازمالت</t>
  </si>
  <si>
    <t xml:space="preserve">إنتاج المياه المعدنية  </t>
  </si>
  <si>
    <t>م ذ ش و ذ م م ولد محي الدين</t>
  </si>
  <si>
    <t>الوصال</t>
  </si>
  <si>
    <t>94 المنطقة الصناعية شلغوم العيد</t>
  </si>
  <si>
    <t>ش ذ م م مجانة واتر بواتينغ</t>
  </si>
  <si>
    <t>بلدية مجانة</t>
  </si>
  <si>
    <t>المديرية الجهوية للتجارةو ترقية الصادرات بسطيف</t>
  </si>
  <si>
    <t>شعيبي</t>
  </si>
  <si>
    <t>واد العثمانية</t>
  </si>
  <si>
    <t>بلدية الحمادية</t>
  </si>
  <si>
    <t xml:space="preserve">شركة تضامن حليب بلادي دشوشة وشركائه </t>
  </si>
  <si>
    <t>طريق المعذر بلدية بوسعادة</t>
  </si>
  <si>
    <t>طريق البرج بلدية المسيلة</t>
  </si>
  <si>
    <t xml:space="preserve">ش.ذ.أ فرع حبوب الهضاب العليا </t>
  </si>
  <si>
    <t>م. ذ. ش. و. ذ. م. م  مطاحن البركة</t>
  </si>
  <si>
    <t>نطقة النشاط والتخزين المسيلة مجموعة 08 قسم 138 محل 01</t>
  </si>
  <si>
    <t>ش. ذ. م. م  قلقول محمد رقم 01</t>
  </si>
  <si>
    <t>سبع الضهرواي محل 03 بلدية المسيلة</t>
  </si>
  <si>
    <t>ش. ذ. م. م قلقول محمد رقم 02</t>
  </si>
  <si>
    <t>سبع الضهرواي محل 02 بلدية المسيلة</t>
  </si>
  <si>
    <t>ش.ذ.م.م مطاحن الهرم</t>
  </si>
  <si>
    <t>منطقة النشاط والتخزين - المسيلة</t>
  </si>
  <si>
    <t>ش. ذ. م. م مطحنة الجرف</t>
  </si>
  <si>
    <t>حي السواقي – بلدية المسيلة</t>
  </si>
  <si>
    <t>حي مزرير محل رقم 01 بلدية المسيلة</t>
  </si>
  <si>
    <t xml:space="preserve">شركة تضامن  مطاحن قاسمى </t>
  </si>
  <si>
    <t>منطقة النشاطات بلدية مقرة</t>
  </si>
  <si>
    <t>شركة تضامن دحمانى و شركائه للسميد</t>
  </si>
  <si>
    <t>بلدية المطارفة</t>
  </si>
  <si>
    <t>ش. ذ. م. م  قاضى للمطاحن</t>
  </si>
  <si>
    <t>مطحنة دلوم سمير</t>
  </si>
  <si>
    <t>منطقة النشاطات اولاد دراج</t>
  </si>
  <si>
    <t>ش ذ م م منى الحضنة</t>
  </si>
  <si>
    <t>منطقة النشاطات بلدية اولاد دراج</t>
  </si>
  <si>
    <t>منطقة النشاطات بلدية سيدي عيسى</t>
  </si>
  <si>
    <t>م ذ ش و ذ م م مطحنة الكاف للري</t>
  </si>
  <si>
    <t>نطقة النشاطات طريق المعذر بلدية بوسعادة</t>
  </si>
  <si>
    <t>مطحنة مازوز غادري فايزة</t>
  </si>
  <si>
    <t>طريق بسكرة رقم 772/53 أ بلدية بوسعادة</t>
  </si>
  <si>
    <t>طريق المعذر  بلدية بوسعادة</t>
  </si>
  <si>
    <t>بئر الصديق بلدية اولاد سيدي ابراهيم</t>
  </si>
  <si>
    <t xml:space="preserve">مطحنة سنابل الحضنة- قاسمي سنوسي </t>
  </si>
  <si>
    <t>شركة تضامن مطحنة عين الملح بوديسة وشركائه</t>
  </si>
  <si>
    <t>حي وجه العين بلدية عين الملح</t>
  </si>
  <si>
    <t xml:space="preserve">  شركة تضامن الأمل "إيجيلي"</t>
  </si>
  <si>
    <t>قرية تاسوست- الأمير عبد القادر</t>
  </si>
  <si>
    <t xml:space="preserve">بوجعادة الطاهر </t>
  </si>
  <si>
    <t>لعرابة بلدية العنصر</t>
  </si>
  <si>
    <t xml:space="preserve">كحال عمار </t>
  </si>
  <si>
    <t xml:space="preserve">الميلية طريق جيجل </t>
  </si>
  <si>
    <t>     شركة  ذ م م   جزار وابناؤه "سكيبلي"</t>
  </si>
  <si>
    <t>المنطقة الصناعية اولاد صالح بلدية الامير عبد القادر</t>
  </si>
  <si>
    <t>المنطقة  الصناعية- القصر</t>
  </si>
  <si>
    <t>طريق المحطة بلدية سيدي عيش</t>
  </si>
  <si>
    <t>ش ذ م م افران للمياه المعدنية</t>
  </si>
  <si>
    <t>بجاية</t>
  </si>
  <si>
    <t xml:space="preserve"> المنطقة الصناعية بلدية المسيلة</t>
  </si>
  <si>
    <t xml:space="preserve">مطحنة براح سمير </t>
  </si>
  <si>
    <t>منطقة النشاطات رواق  بلدية اولاد منصور</t>
  </si>
  <si>
    <t xml:space="preserve">م ذ ش و ذ م م بلعمري الحاج </t>
  </si>
  <si>
    <t xml:space="preserve">ش. ذ. م. م كردادة           </t>
  </si>
  <si>
    <t xml:space="preserve"> منطقة النشاط والتخزين طريق بسكرة    بلدية بوسعادة</t>
  </si>
  <si>
    <t xml:space="preserve">مطحنة لعطوي نعوم           </t>
  </si>
  <si>
    <t xml:space="preserve"> منطقة النشاطات بلدية بوسعادة</t>
  </si>
  <si>
    <t xml:space="preserve">  بلدية عين الملح</t>
  </si>
  <si>
    <t xml:space="preserve">ش ذش و م م الحبة الذهبية </t>
  </si>
  <si>
    <t>المنطقة الصناعية تحراشت-اقبو</t>
  </si>
  <si>
    <t xml:space="preserve">ش ذ م م اقرو سيريال </t>
  </si>
  <si>
    <t>ش ذ ا مطاحن الصومام- اقروديف AGRODIV  - وحدة سيدي عيش</t>
  </si>
  <si>
    <t>شركة التضامن المطاحن الكبرى شيبان</t>
  </si>
  <si>
    <t>منطقة النشاطات -القصر</t>
  </si>
  <si>
    <t xml:space="preserve">برج ميرة بلدية تسكريوت </t>
  </si>
  <si>
    <t>ش ذ م م مشروبات اثري Ovitale</t>
  </si>
  <si>
    <t>طريق السوق بلدية اقبو</t>
  </si>
  <si>
    <t xml:space="preserve">م ذ ش و ذ م م مداح الطاحونة               </t>
  </si>
  <si>
    <t xml:space="preserve">مطحنة منصور جلول </t>
  </si>
  <si>
    <t>مطحنة كشيدة جمال</t>
  </si>
  <si>
    <t>بلدية بلدية أولاد عدي لقبالة</t>
  </si>
  <si>
    <t xml:space="preserve">مطحنة لعطوي مراد         </t>
  </si>
  <si>
    <t xml:space="preserve">جدول 02 : قائمة الوحدات الإنتاجية المسخرة بمناسبة عيد الفطر المبارك 2024 حسب نوع النشاط </t>
  </si>
  <si>
    <t xml:space="preserve">م ش و ذ م م  مشروبات خواص قنيعة </t>
  </si>
  <si>
    <t>ش.ذات.م.م نوماد</t>
  </si>
  <si>
    <t>بـــوزروال بلدية أقبو</t>
  </si>
  <si>
    <t>الطريق الوطني رقم 26 بوزوال بلدية أقبو</t>
  </si>
  <si>
    <t>ش ذ م م إبراهيم و أبنائه</t>
  </si>
  <si>
    <t>قريية احيق إغزر أمقران بلدية أوزلاقن</t>
  </si>
  <si>
    <t>ش. ذ .م .م  سات -</t>
  </si>
  <si>
    <t xml:space="preserve">المنطقة الصناعية لربعاء بلدية  توجـــة بجاية  </t>
  </si>
  <si>
    <t xml:space="preserve">ش ذ م م مطاحن الوادي الكبرى </t>
  </si>
  <si>
    <t xml:space="preserve">ش ذ م م فرن بني </t>
  </si>
  <si>
    <t>برج ميرة بلدية تاسكريوت</t>
  </si>
  <si>
    <t xml:space="preserve">ش ذ م م مولينا </t>
  </si>
  <si>
    <t>صفاصن علاوة- مولاكس 01</t>
  </si>
  <si>
    <t>ش ذ ش و ذ م م مركب اقرو تغذية-القصر</t>
  </si>
  <si>
    <t xml:space="preserve">بلدية مجانة </t>
  </si>
  <si>
    <t>ملبنة زغدان</t>
  </si>
  <si>
    <t xml:space="preserve">بلدية عين تسرة </t>
  </si>
  <si>
    <t xml:space="preserve">ملبنة الابراهيمي </t>
  </si>
  <si>
    <t>بلدية اولاد براهم</t>
  </si>
  <si>
    <t xml:space="preserve">ملبنة عدالة </t>
  </si>
  <si>
    <t>مطاحن اقروديف</t>
  </si>
  <si>
    <t>مطاحن الاخوة زواوي</t>
  </si>
  <si>
    <t>مطاحن الاقواس</t>
  </si>
  <si>
    <t>مطاحن عمارة</t>
  </si>
  <si>
    <t>مطاحن جيربيور</t>
  </si>
  <si>
    <t>مطحنة روابح</t>
  </si>
  <si>
    <t>مطاحن المكي</t>
  </si>
  <si>
    <t>مطاحن المقراني</t>
  </si>
  <si>
    <t>مطاحن الرانجي</t>
  </si>
  <si>
    <t>مطاحن النعمة</t>
  </si>
  <si>
    <t>مطاحن اولاد العمري</t>
  </si>
  <si>
    <t>مطاحن الملك</t>
  </si>
  <si>
    <t>مطاحن رحال</t>
  </si>
  <si>
    <t>مطحنة حمرون</t>
  </si>
  <si>
    <t>مطحنة بن خوخة</t>
  </si>
  <si>
    <t>بلدية  العناصر</t>
  </si>
  <si>
    <t xml:space="preserve">ش.ذ.م.م  الكوديمكس  </t>
  </si>
  <si>
    <t>منطقة أشواط بلدية الطاهير</t>
  </si>
  <si>
    <t xml:space="preserve">  بلحيمر فاطمة</t>
  </si>
  <si>
    <t>غدير الشوك بلدية الطاهير</t>
  </si>
  <si>
    <t xml:space="preserve"> بوجريحة عبد الحكيم</t>
  </si>
  <si>
    <t>المنطقة الصناعية أولاد صالح بلدية الأمير عبد القادر</t>
  </si>
  <si>
    <t xml:space="preserve">  ش.ذ.م.م لعلاوي    </t>
  </si>
  <si>
    <t>01 المنطقة الصناعية أولاد صالح بلدية الأمير عبد القادر</t>
  </si>
  <si>
    <t>يحيى عبد المجيد "سنابل السلام"</t>
  </si>
  <si>
    <t>بلدية أولاد يحيى خدروش</t>
  </si>
  <si>
    <t>بلدية عين تاعروت</t>
  </si>
  <si>
    <t>بلدية الياشير</t>
  </si>
  <si>
    <t>بلدية المنصورة</t>
  </si>
  <si>
    <t>مطاحم سومي برج</t>
  </si>
  <si>
    <t>ش.ذ.م.م صاف سام</t>
  </si>
  <si>
    <t xml:space="preserve">تالة إفاسن </t>
  </si>
  <si>
    <t xml:space="preserve">ش.ذ.م.م مطاحن أولاد مسعود  </t>
  </si>
  <si>
    <t>عين السفيهة - سطيف -</t>
  </si>
  <si>
    <t xml:space="preserve">ش.ذ.م.م  مطحنة القمح الذهبي مجموعة إسعادي </t>
  </si>
  <si>
    <t>المنطقة الصناعية - العلمة -</t>
  </si>
  <si>
    <t xml:space="preserve">ش.ذ.م.م  مطاحن البركة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</si>
</sst>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Traditional Arabic"/>
      <family val="1"/>
    </font>
  </fonts>
  <fills count="9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2AA7E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6" tint="0.39997558519241921"/>
        <bgColor indexed="64"/>
      </patternFill>
    </fill>
  </fills>
  <borders count="8">
    <border>
      <left/>
      <right/>
      <top/>
      <bottom/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/>
      <diagonal/>
    </border>
    <border>
      <left style="double">
        <color auto="1"/>
      </left>
      <right style="double">
        <color auto="1"/>
      </right>
      <top/>
      <bottom/>
      <diagonal/>
    </border>
    <border>
      <left style="double">
        <color auto="1"/>
      </left>
      <right style="double">
        <color auto="1"/>
      </right>
      <top/>
      <bottom style="double">
        <color auto="1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/>
      <right style="double">
        <color auto="1"/>
      </right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0" fontId="1" fillId="2" borderId="1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 readingOrder="2"/>
    </xf>
    <xf numFmtId="0" fontId="4" fillId="0" borderId="0" xfId="0" applyFont="1" applyAlignment="1">
      <alignment horizontal="right" vertical="center"/>
    </xf>
    <xf numFmtId="0" fontId="3" fillId="3" borderId="1" xfId="0" applyFont="1" applyFill="1" applyBorder="1" applyAlignment="1">
      <alignment horizontal="center" vertical="center"/>
    </xf>
    <xf numFmtId="0" fontId="3" fillId="6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/>
    </xf>
    <xf numFmtId="0" fontId="5" fillId="5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6" borderId="1" xfId="0" applyFont="1" applyFill="1" applyBorder="1" applyAlignment="1">
      <alignment horizontal="center" vertical="center"/>
    </xf>
    <xf numFmtId="0" fontId="5" fillId="6" borderId="1" xfId="0" applyFont="1" applyFill="1" applyBorder="1" applyAlignment="1">
      <alignment horizontal="center" vertical="center" wrapText="1"/>
    </xf>
    <xf numFmtId="0" fontId="5" fillId="7" borderId="1" xfId="0" applyFont="1" applyFill="1" applyBorder="1" applyAlignment="1">
      <alignment horizontal="center" vertical="center" wrapText="1"/>
    </xf>
    <xf numFmtId="0" fontId="5" fillId="8" borderId="1" xfId="0" applyFont="1" applyFill="1" applyBorder="1" applyAlignment="1">
      <alignment horizontal="center" vertical="center" wrapText="1"/>
    </xf>
    <xf numFmtId="0" fontId="5" fillId="8" borderId="1" xfId="0" applyFont="1" applyFill="1" applyBorder="1" applyAlignment="1">
      <alignment horizontal="center" vertical="center" wrapText="1" readingOrder="2"/>
    </xf>
    <xf numFmtId="0" fontId="5" fillId="2" borderId="5" xfId="0" applyFont="1" applyFill="1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3" fillId="6" borderId="2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center" vertical="center"/>
    </xf>
    <xf numFmtId="0" fontId="3" fillId="6" borderId="4" xfId="0" applyFont="1" applyFill="1" applyBorder="1" applyAlignment="1">
      <alignment horizontal="center" vertical="center"/>
    </xf>
    <xf numFmtId="0" fontId="5" fillId="6" borderId="3" xfId="0" applyFont="1" applyFill="1" applyBorder="1" applyAlignment="1">
      <alignment horizontal="center" vertical="center"/>
    </xf>
    <xf numFmtId="0" fontId="5" fillId="6" borderId="4" xfId="0" applyFont="1" applyFill="1" applyBorder="1" applyAlignment="1">
      <alignment horizontal="center" vertical="center"/>
    </xf>
    <xf numFmtId="0" fontId="5" fillId="6" borderId="2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5" fillId="3" borderId="4" xfId="0" applyFont="1" applyFill="1" applyBorder="1" applyAlignment="1">
      <alignment horizontal="center" vertical="center"/>
    </xf>
    <xf numFmtId="0" fontId="5" fillId="4" borderId="2" xfId="0" applyFont="1" applyFill="1" applyBorder="1" applyAlignment="1">
      <alignment horizontal="center" vertical="center"/>
    </xf>
    <xf numFmtId="0" fontId="5" fillId="4" borderId="3" xfId="0" applyFont="1" applyFill="1" applyBorder="1" applyAlignment="1">
      <alignment horizontal="center" vertical="center"/>
    </xf>
    <xf numFmtId="0" fontId="3" fillId="5" borderId="2" xfId="0" applyFont="1" applyFill="1" applyBorder="1" applyAlignment="1">
      <alignment horizontal="center" vertical="center" wrapText="1" readingOrder="2"/>
    </xf>
    <xf numFmtId="0" fontId="3" fillId="5" borderId="3" xfId="0" applyFont="1" applyFill="1" applyBorder="1" applyAlignment="1">
      <alignment horizontal="center" vertical="center" wrapText="1" readingOrder="2"/>
    </xf>
    <xf numFmtId="0" fontId="0" fillId="7" borderId="2" xfId="0" applyFill="1" applyBorder="1" applyAlignment="1">
      <alignment horizontal="center" vertical="center"/>
    </xf>
    <xf numFmtId="0" fontId="0" fillId="7" borderId="3" xfId="0" applyFill="1" applyBorder="1" applyAlignment="1">
      <alignment horizontal="center" vertical="center"/>
    </xf>
    <xf numFmtId="0" fontId="0" fillId="7" borderId="4" xfId="0" applyFill="1" applyBorder="1" applyAlignment="1">
      <alignment horizontal="center" vertical="center"/>
    </xf>
    <xf numFmtId="0" fontId="5" fillId="7" borderId="2" xfId="0" applyFont="1" applyFill="1" applyBorder="1" applyAlignment="1">
      <alignment horizontal="center" vertical="center"/>
    </xf>
    <xf numFmtId="0" fontId="5" fillId="7" borderId="3" xfId="0" applyFont="1" applyFill="1" applyBorder="1" applyAlignment="1">
      <alignment horizontal="center" vertical="center"/>
    </xf>
    <xf numFmtId="0" fontId="5" fillId="7" borderId="4" xfId="0" applyFont="1" applyFill="1" applyBorder="1" applyAlignment="1">
      <alignment horizontal="center" vertical="center"/>
    </xf>
    <xf numFmtId="0" fontId="0" fillId="8" borderId="2" xfId="0" applyFill="1" applyBorder="1" applyAlignment="1">
      <alignment horizontal="center" vertical="center" readingOrder="2"/>
    </xf>
    <xf numFmtId="0" fontId="0" fillId="8" borderId="3" xfId="0" applyFill="1" applyBorder="1" applyAlignment="1">
      <alignment horizontal="center" vertical="center" readingOrder="2"/>
    </xf>
    <xf numFmtId="0" fontId="0" fillId="8" borderId="4" xfId="0" applyFill="1" applyBorder="1" applyAlignment="1">
      <alignment horizontal="center" vertical="center" readingOrder="2"/>
    </xf>
    <xf numFmtId="0" fontId="5" fillId="8" borderId="2" xfId="0" applyFont="1" applyFill="1" applyBorder="1" applyAlignment="1">
      <alignment horizontal="center" vertical="center"/>
    </xf>
    <xf numFmtId="0" fontId="5" fillId="8" borderId="3" xfId="0" applyFont="1" applyFill="1" applyBorder="1" applyAlignment="1">
      <alignment horizontal="center" vertical="center"/>
    </xf>
    <xf numFmtId="0" fontId="5" fillId="8" borderId="4" xfId="0" applyFont="1" applyFill="1" applyBorder="1" applyAlignment="1">
      <alignment horizontal="center" vertical="center"/>
    </xf>
    <xf numFmtId="0" fontId="0" fillId="4" borderId="2" xfId="0" applyFill="1" applyBorder="1" applyAlignment="1">
      <alignment horizontal="center" vertical="center"/>
    </xf>
    <xf numFmtId="0" fontId="0" fillId="4" borderId="3" xfId="0" applyFill="1" applyBorder="1" applyAlignment="1">
      <alignment horizontal="center" vertical="center"/>
    </xf>
    <xf numFmtId="0" fontId="0" fillId="4" borderId="4" xfId="0" applyFill="1" applyBorder="1" applyAlignment="1">
      <alignment horizontal="center" vertical="center"/>
    </xf>
    <xf numFmtId="0" fontId="5" fillId="5" borderId="3" xfId="0" applyFont="1" applyFill="1" applyBorder="1" applyAlignment="1">
      <alignment horizontal="center" vertical="center"/>
    </xf>
    <xf numFmtId="0" fontId="5" fillId="5" borderId="2" xfId="0" applyFont="1" applyFill="1" applyBorder="1" applyAlignment="1">
      <alignment horizontal="center" vertical="center"/>
    </xf>
    <xf numFmtId="0" fontId="5" fillId="4" borderId="4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Medium9"/>
  <colors>
    <mruColors>
      <color rgb="FFF2AA7E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6"/>
  <sheetViews>
    <sheetView rightToLeft="1" tabSelected="1" topLeftCell="A106" workbookViewId="0">
      <selection activeCell="A114" sqref="A114:D114"/>
    </sheetView>
  </sheetViews>
  <sheetFormatPr defaultColWidth="9.140625" defaultRowHeight="15" x14ac:dyDescent="0.25"/>
  <cols>
    <col min="1" max="1" width="11.5703125" customWidth="1"/>
    <col min="2" max="2" width="15.140625" customWidth="1"/>
    <col min="3" max="3" width="23.28515625" customWidth="1"/>
    <col min="4" max="4" width="22.42578125" customWidth="1"/>
    <col min="5" max="5" width="16" customWidth="1"/>
  </cols>
  <sheetData>
    <row r="1" spans="1:5" ht="18.75" x14ac:dyDescent="0.25">
      <c r="A1" s="6" t="s">
        <v>72</v>
      </c>
      <c r="B1" s="2"/>
      <c r="C1" s="2"/>
      <c r="D1" s="2"/>
    </row>
    <row r="3" spans="1:5" ht="15.75" x14ac:dyDescent="0.25">
      <c r="A3" s="24" t="s">
        <v>145</v>
      </c>
      <c r="B3" s="24"/>
      <c r="C3" s="24"/>
      <c r="D3" s="24"/>
      <c r="E3" s="24"/>
    </row>
    <row r="4" spans="1:5" ht="15.75" thickBot="1" x14ac:dyDescent="0.3"/>
    <row r="5" spans="1:5" ht="31.5" thickTop="1" thickBot="1" x14ac:dyDescent="0.3">
      <c r="A5" s="1" t="s">
        <v>4</v>
      </c>
      <c r="B5" s="1" t="s">
        <v>3</v>
      </c>
      <c r="C5" s="1" t="s">
        <v>59</v>
      </c>
      <c r="D5" s="1" t="s">
        <v>2</v>
      </c>
      <c r="E5" s="1" t="s">
        <v>7</v>
      </c>
    </row>
    <row r="6" spans="1:5" ht="22.5" customHeight="1" thickTop="1" thickBot="1" x14ac:dyDescent="0.3">
      <c r="A6" s="21" t="s">
        <v>8</v>
      </c>
      <c r="B6" s="36" t="s">
        <v>39</v>
      </c>
      <c r="C6" s="9" t="s">
        <v>32</v>
      </c>
      <c r="D6" s="9" t="s">
        <v>33</v>
      </c>
      <c r="E6" s="34">
        <v>2</v>
      </c>
    </row>
    <row r="7" spans="1:5" ht="16.5" customHeight="1" thickTop="1" thickBot="1" x14ac:dyDescent="0.3">
      <c r="A7" s="22"/>
      <c r="B7" s="37"/>
      <c r="C7" s="9" t="s">
        <v>34</v>
      </c>
      <c r="D7" s="9" t="s">
        <v>35</v>
      </c>
      <c r="E7" s="35"/>
    </row>
    <row r="8" spans="1:5" ht="19.5" customHeight="1" thickTop="1" thickBot="1" x14ac:dyDescent="0.3">
      <c r="A8" s="22"/>
      <c r="B8" s="36" t="s">
        <v>44</v>
      </c>
      <c r="C8" s="9" t="s">
        <v>38</v>
      </c>
      <c r="D8" s="9" t="s">
        <v>36</v>
      </c>
      <c r="E8" s="34">
        <v>5</v>
      </c>
    </row>
    <row r="9" spans="1:5" ht="19.5" customHeight="1" thickTop="1" thickBot="1" x14ac:dyDescent="0.3">
      <c r="A9" s="22"/>
      <c r="B9" s="60"/>
      <c r="C9" s="9" t="s">
        <v>196</v>
      </c>
      <c r="D9" s="9" t="s">
        <v>197</v>
      </c>
      <c r="E9" s="61"/>
    </row>
    <row r="10" spans="1:5" ht="19.5" customHeight="1" thickTop="1" thickBot="1" x14ac:dyDescent="0.3">
      <c r="A10" s="22"/>
      <c r="B10" s="60"/>
      <c r="C10" s="9" t="s">
        <v>198</v>
      </c>
      <c r="D10" s="9" t="s">
        <v>199</v>
      </c>
      <c r="E10" s="61"/>
    </row>
    <row r="11" spans="1:5" ht="31.5" customHeight="1" thickTop="1" thickBot="1" x14ac:dyDescent="0.3">
      <c r="A11" s="22"/>
      <c r="B11" s="60"/>
      <c r="C11" s="9" t="s">
        <v>200</v>
      </c>
      <c r="D11" s="9" t="s">
        <v>201</v>
      </c>
      <c r="E11" s="61"/>
    </row>
    <row r="12" spans="1:5" ht="24" customHeight="1" thickTop="1" thickBot="1" x14ac:dyDescent="0.3">
      <c r="A12" s="22"/>
      <c r="B12" s="37"/>
      <c r="C12" s="9" t="s">
        <v>202</v>
      </c>
      <c r="D12" s="9" t="s">
        <v>37</v>
      </c>
      <c r="E12" s="35"/>
    </row>
    <row r="13" spans="1:5" ht="18.75" customHeight="1" thickTop="1" thickBot="1" x14ac:dyDescent="0.3">
      <c r="A13" s="23"/>
      <c r="B13" s="10" t="s">
        <v>5</v>
      </c>
      <c r="C13" s="9"/>
      <c r="D13" s="9"/>
      <c r="E13" s="7">
        <v>1</v>
      </c>
    </row>
    <row r="14" spans="1:5" ht="16.5" thickTop="1" thickBot="1" x14ac:dyDescent="0.3">
      <c r="A14" s="31" t="s">
        <v>6</v>
      </c>
      <c r="B14" s="32"/>
      <c r="C14" s="32"/>
      <c r="D14" s="33"/>
      <c r="E14" s="3">
        <f>SUM(E6:E13)</f>
        <v>8</v>
      </c>
    </row>
    <row r="15" spans="1:5" ht="22.5" customHeight="1" thickTop="1" thickBot="1" x14ac:dyDescent="0.3">
      <c r="A15" s="22" t="s">
        <v>121</v>
      </c>
      <c r="B15" s="57" t="s">
        <v>39</v>
      </c>
      <c r="C15" s="11" t="s">
        <v>64</v>
      </c>
      <c r="D15" s="11" t="s">
        <v>65</v>
      </c>
      <c r="E15" s="41">
        <v>3</v>
      </c>
    </row>
    <row r="16" spans="1:5" ht="26.25" customHeight="1" thickTop="1" thickBot="1" x14ac:dyDescent="0.3">
      <c r="A16" s="22"/>
      <c r="B16" s="57"/>
      <c r="C16" s="11" t="s">
        <v>63</v>
      </c>
      <c r="D16" s="11" t="s">
        <v>60</v>
      </c>
      <c r="E16" s="41"/>
    </row>
    <row r="17" spans="1:5" ht="32.25" customHeight="1" thickTop="1" thickBot="1" x14ac:dyDescent="0.3">
      <c r="A17" s="22"/>
      <c r="B17" s="57"/>
      <c r="C17" s="11" t="s">
        <v>61</v>
      </c>
      <c r="D17" s="11" t="s">
        <v>62</v>
      </c>
      <c r="E17" s="41"/>
    </row>
    <row r="18" spans="1:5" ht="46.5" customHeight="1" thickTop="1" thickBot="1" x14ac:dyDescent="0.3">
      <c r="A18" s="22"/>
      <c r="B18" s="58" t="s">
        <v>44</v>
      </c>
      <c r="C18" s="11" t="s">
        <v>154</v>
      </c>
      <c r="D18" s="11" t="s">
        <v>132</v>
      </c>
      <c r="E18" s="40">
        <v>9</v>
      </c>
    </row>
    <row r="19" spans="1:5" ht="40.5" customHeight="1" thickTop="1" thickBot="1" x14ac:dyDescent="0.3">
      <c r="A19" s="22"/>
      <c r="B19" s="57"/>
      <c r="C19" s="11" t="s">
        <v>131</v>
      </c>
      <c r="D19" s="11" t="s">
        <v>118</v>
      </c>
      <c r="E19" s="41"/>
    </row>
    <row r="20" spans="1:5" ht="49.5" customHeight="1" thickTop="1" thickBot="1" x14ac:dyDescent="0.3">
      <c r="A20" s="22"/>
      <c r="B20" s="57"/>
      <c r="C20" s="11" t="s">
        <v>155</v>
      </c>
      <c r="D20" s="11" t="s">
        <v>156</v>
      </c>
      <c r="E20" s="41"/>
    </row>
    <row r="21" spans="1:5" ht="46.5" customHeight="1" thickTop="1" thickBot="1" x14ac:dyDescent="0.3">
      <c r="A21" s="22"/>
      <c r="B21" s="57"/>
      <c r="C21" s="11" t="s">
        <v>157</v>
      </c>
      <c r="D21" s="11" t="s">
        <v>118</v>
      </c>
      <c r="E21" s="41"/>
    </row>
    <row r="22" spans="1:5" ht="33.75" customHeight="1" thickTop="1" thickBot="1" x14ac:dyDescent="0.3">
      <c r="A22" s="22"/>
      <c r="B22" s="57"/>
      <c r="C22" s="11" t="s">
        <v>158</v>
      </c>
      <c r="D22" s="11" t="s">
        <v>118</v>
      </c>
      <c r="E22" s="41"/>
    </row>
    <row r="23" spans="1:5" ht="27.75" customHeight="1" thickTop="1" thickBot="1" x14ac:dyDescent="0.3">
      <c r="A23" s="22"/>
      <c r="B23" s="57"/>
      <c r="C23" s="11" t="s">
        <v>133</v>
      </c>
      <c r="D23" s="11" t="s">
        <v>132</v>
      </c>
      <c r="E23" s="41"/>
    </row>
    <row r="24" spans="1:5" ht="60" customHeight="1" thickTop="1" thickBot="1" x14ac:dyDescent="0.3">
      <c r="A24" s="22"/>
      <c r="B24" s="57"/>
      <c r="C24" s="11" t="s">
        <v>134</v>
      </c>
      <c r="D24" s="11" t="s">
        <v>119</v>
      </c>
      <c r="E24" s="41"/>
    </row>
    <row r="25" spans="1:5" ht="38.25" customHeight="1" thickTop="1" thickBot="1" x14ac:dyDescent="0.3">
      <c r="A25" s="22"/>
      <c r="B25" s="57"/>
      <c r="C25" s="11" t="s">
        <v>135</v>
      </c>
      <c r="D25" s="11" t="s">
        <v>136</v>
      </c>
      <c r="E25" s="41"/>
    </row>
    <row r="26" spans="1:5" ht="38.25" customHeight="1" thickTop="1" thickBot="1" x14ac:dyDescent="0.3">
      <c r="A26" s="22"/>
      <c r="B26" s="57"/>
      <c r="C26" s="11" t="s">
        <v>159</v>
      </c>
      <c r="D26" s="11" t="s">
        <v>137</v>
      </c>
      <c r="E26" s="41"/>
    </row>
    <row r="27" spans="1:5" ht="38.25" customHeight="1" thickTop="1" thickBot="1" x14ac:dyDescent="0.3">
      <c r="A27" s="22"/>
      <c r="B27" s="58" t="s">
        <v>66</v>
      </c>
      <c r="C27" s="11" t="s">
        <v>146</v>
      </c>
      <c r="D27" s="11" t="s">
        <v>60</v>
      </c>
      <c r="E27" s="40">
        <v>6</v>
      </c>
    </row>
    <row r="28" spans="1:5" ht="42" customHeight="1" thickTop="1" thickBot="1" x14ac:dyDescent="0.3">
      <c r="A28" s="22"/>
      <c r="B28" s="57"/>
      <c r="C28" s="11" t="s">
        <v>138</v>
      </c>
      <c r="D28" s="11" t="s">
        <v>139</v>
      </c>
      <c r="E28" s="41"/>
    </row>
    <row r="29" spans="1:5" ht="27.75" customHeight="1" thickTop="1" thickBot="1" x14ac:dyDescent="0.3">
      <c r="A29" s="22"/>
      <c r="B29" s="57"/>
      <c r="C29" s="11" t="s">
        <v>147</v>
      </c>
      <c r="D29" s="11" t="s">
        <v>148</v>
      </c>
      <c r="E29" s="41"/>
    </row>
    <row r="30" spans="1:5" ht="34.5" customHeight="1" thickTop="1" thickBot="1" x14ac:dyDescent="0.3">
      <c r="A30" s="22"/>
      <c r="B30" s="57"/>
      <c r="C30" s="11" t="s">
        <v>120</v>
      </c>
      <c r="D30" s="11" t="s">
        <v>149</v>
      </c>
      <c r="E30" s="41"/>
    </row>
    <row r="31" spans="1:5" ht="39.75" customHeight="1" thickTop="1" thickBot="1" x14ac:dyDescent="0.3">
      <c r="A31" s="22"/>
      <c r="B31" s="57"/>
      <c r="C31" s="11" t="s">
        <v>150</v>
      </c>
      <c r="D31" s="11" t="s">
        <v>151</v>
      </c>
      <c r="E31" s="41"/>
    </row>
    <row r="32" spans="1:5" ht="41.25" customHeight="1" thickTop="1" thickBot="1" x14ac:dyDescent="0.3">
      <c r="A32" s="22"/>
      <c r="B32" s="57"/>
      <c r="C32" s="11" t="s">
        <v>152</v>
      </c>
      <c r="D32" s="11" t="s">
        <v>153</v>
      </c>
      <c r="E32" s="41"/>
    </row>
    <row r="33" spans="1:5" ht="20.100000000000001" customHeight="1" thickTop="1" thickBot="1" x14ac:dyDescent="0.3">
      <c r="A33" s="18" t="s">
        <v>6</v>
      </c>
      <c r="B33" s="19"/>
      <c r="C33" s="19"/>
      <c r="D33" s="20"/>
      <c r="E33" s="5">
        <f>SUM(E15:E32)</f>
        <v>18</v>
      </c>
    </row>
    <row r="34" spans="1:5" ht="20.25" thickTop="1" thickBot="1" x14ac:dyDescent="0.3">
      <c r="A34" s="21" t="s">
        <v>9</v>
      </c>
      <c r="B34" s="38" t="s">
        <v>39</v>
      </c>
      <c r="C34" s="12" t="s">
        <v>40</v>
      </c>
      <c r="D34" s="12" t="s">
        <v>41</v>
      </c>
      <c r="E34" s="54">
        <v>3</v>
      </c>
    </row>
    <row r="35" spans="1:5" ht="39" thickTop="1" thickBot="1" x14ac:dyDescent="0.3">
      <c r="A35" s="22"/>
      <c r="B35" s="39"/>
      <c r="C35" s="12" t="s">
        <v>76</v>
      </c>
      <c r="D35" s="12" t="s">
        <v>77</v>
      </c>
      <c r="E35" s="55"/>
    </row>
    <row r="36" spans="1:5" ht="39" thickTop="1" thickBot="1" x14ac:dyDescent="0.3">
      <c r="A36" s="22"/>
      <c r="B36" s="39"/>
      <c r="C36" s="12" t="s">
        <v>42</v>
      </c>
      <c r="D36" s="12" t="s">
        <v>43</v>
      </c>
      <c r="E36" s="55"/>
    </row>
    <row r="37" spans="1:5" ht="36.75" customHeight="1" thickTop="1" thickBot="1" x14ac:dyDescent="0.3">
      <c r="A37" s="22"/>
      <c r="B37" s="38" t="s">
        <v>44</v>
      </c>
      <c r="C37" s="12" t="s">
        <v>45</v>
      </c>
      <c r="D37" s="12" t="s">
        <v>78</v>
      </c>
      <c r="E37" s="54">
        <v>29</v>
      </c>
    </row>
    <row r="38" spans="1:5" ht="26.25" customHeight="1" thickTop="1" thickBot="1" x14ac:dyDescent="0.3">
      <c r="A38" s="22"/>
      <c r="B38" s="39"/>
      <c r="C38" s="12" t="s">
        <v>79</v>
      </c>
      <c r="D38" s="12" t="s">
        <v>49</v>
      </c>
      <c r="E38" s="55"/>
    </row>
    <row r="39" spans="1:5" ht="20.25" thickTop="1" thickBot="1" x14ac:dyDescent="0.3">
      <c r="A39" s="22"/>
      <c r="B39" s="39"/>
      <c r="C39" s="12" t="s">
        <v>140</v>
      </c>
      <c r="D39" s="12" t="s">
        <v>122</v>
      </c>
      <c r="E39" s="55"/>
    </row>
    <row r="40" spans="1:5" ht="34.5" customHeight="1" thickTop="1" thickBot="1" x14ac:dyDescent="0.3">
      <c r="A40" s="22"/>
      <c r="B40" s="39"/>
      <c r="C40" s="12" t="s">
        <v>80</v>
      </c>
      <c r="D40" s="12" t="s">
        <v>81</v>
      </c>
      <c r="E40" s="55"/>
    </row>
    <row r="41" spans="1:5" ht="37.5" customHeight="1" thickTop="1" thickBot="1" x14ac:dyDescent="0.3">
      <c r="A41" s="22"/>
      <c r="B41" s="39"/>
      <c r="C41" s="12" t="s">
        <v>82</v>
      </c>
      <c r="D41" s="12" t="s">
        <v>83</v>
      </c>
      <c r="E41" s="55"/>
    </row>
    <row r="42" spans="1:5" ht="33.75" customHeight="1" thickTop="1" thickBot="1" x14ac:dyDescent="0.3">
      <c r="A42" s="22"/>
      <c r="B42" s="39"/>
      <c r="C42" s="12" t="s">
        <v>84</v>
      </c>
      <c r="D42" s="12" t="s">
        <v>85</v>
      </c>
      <c r="E42" s="55"/>
    </row>
    <row r="43" spans="1:5" ht="32.25" customHeight="1" thickTop="1" thickBot="1" x14ac:dyDescent="0.3">
      <c r="A43" s="22"/>
      <c r="B43" s="39"/>
      <c r="C43" s="12" t="s">
        <v>86</v>
      </c>
      <c r="D43" s="12" t="s">
        <v>87</v>
      </c>
      <c r="E43" s="55"/>
    </row>
    <row r="44" spans="1:5" ht="42" customHeight="1" thickTop="1" thickBot="1" x14ac:dyDescent="0.3">
      <c r="A44" s="22"/>
      <c r="B44" s="39"/>
      <c r="C44" s="12" t="s">
        <v>88</v>
      </c>
      <c r="D44" s="12" t="s">
        <v>89</v>
      </c>
      <c r="E44" s="55"/>
    </row>
    <row r="45" spans="1:5" ht="34.5" customHeight="1" thickTop="1" thickBot="1" x14ac:dyDescent="0.3">
      <c r="A45" s="22"/>
      <c r="B45" s="39"/>
      <c r="C45" s="12" t="s">
        <v>123</v>
      </c>
      <c r="D45" s="12" t="s">
        <v>124</v>
      </c>
      <c r="E45" s="55"/>
    </row>
    <row r="46" spans="1:5" ht="33.75" customHeight="1" thickTop="1" thickBot="1" x14ac:dyDescent="0.3">
      <c r="A46" s="22"/>
      <c r="B46" s="39"/>
      <c r="C46" s="12" t="s">
        <v>46</v>
      </c>
      <c r="D46" s="12" t="s">
        <v>90</v>
      </c>
      <c r="E46" s="55"/>
    </row>
    <row r="47" spans="1:5" ht="32.25" customHeight="1" thickTop="1" thickBot="1" x14ac:dyDescent="0.3">
      <c r="A47" s="22"/>
      <c r="B47" s="39"/>
      <c r="C47" s="12" t="s">
        <v>91</v>
      </c>
      <c r="D47" s="12" t="s">
        <v>92</v>
      </c>
      <c r="E47" s="55"/>
    </row>
    <row r="48" spans="1:5" ht="38.25" customHeight="1" thickTop="1" thickBot="1" x14ac:dyDescent="0.3">
      <c r="A48" s="22"/>
      <c r="B48" s="39"/>
      <c r="C48" s="12" t="s">
        <v>93</v>
      </c>
      <c r="D48" s="12" t="s">
        <v>94</v>
      </c>
      <c r="E48" s="55"/>
    </row>
    <row r="49" spans="1:5" ht="20.25" thickTop="1" thickBot="1" x14ac:dyDescent="0.3">
      <c r="A49" s="22"/>
      <c r="B49" s="39"/>
      <c r="C49" s="12" t="s">
        <v>141</v>
      </c>
      <c r="D49" s="12" t="s">
        <v>94</v>
      </c>
      <c r="E49" s="55"/>
    </row>
    <row r="50" spans="1:5" ht="34.5" customHeight="1" thickTop="1" thickBot="1" x14ac:dyDescent="0.3">
      <c r="A50" s="22"/>
      <c r="B50" s="39"/>
      <c r="C50" s="12" t="s">
        <v>95</v>
      </c>
      <c r="D50" s="12" t="s">
        <v>94</v>
      </c>
      <c r="E50" s="55"/>
    </row>
    <row r="51" spans="1:5" ht="33" customHeight="1" thickTop="1" thickBot="1" x14ac:dyDescent="0.3">
      <c r="A51" s="22"/>
      <c r="B51" s="39"/>
      <c r="C51" s="12" t="s">
        <v>142</v>
      </c>
      <c r="D51" s="12" t="s">
        <v>143</v>
      </c>
      <c r="E51" s="55"/>
    </row>
    <row r="52" spans="1:5" ht="34.5" customHeight="1" thickTop="1" thickBot="1" x14ac:dyDescent="0.3">
      <c r="A52" s="22"/>
      <c r="B52" s="39"/>
      <c r="C52" s="12" t="s">
        <v>96</v>
      </c>
      <c r="D52" s="12" t="s">
        <v>48</v>
      </c>
      <c r="E52" s="55"/>
    </row>
    <row r="53" spans="1:5" ht="20.25" thickTop="1" thickBot="1" x14ac:dyDescent="0.3">
      <c r="A53" s="22"/>
      <c r="B53" s="39"/>
      <c r="C53" s="12" t="s">
        <v>47</v>
      </c>
      <c r="D53" s="12" t="s">
        <v>97</v>
      </c>
      <c r="E53" s="55"/>
    </row>
    <row r="54" spans="1:5" ht="39" customHeight="1" thickTop="1" thickBot="1" x14ac:dyDescent="0.3">
      <c r="A54" s="22"/>
      <c r="B54" s="39"/>
      <c r="C54" s="12" t="s">
        <v>98</v>
      </c>
      <c r="D54" s="12" t="s">
        <v>99</v>
      </c>
      <c r="E54" s="55"/>
    </row>
    <row r="55" spans="1:5" ht="32.25" customHeight="1" thickTop="1" thickBot="1" x14ac:dyDescent="0.3">
      <c r="A55" s="22"/>
      <c r="B55" s="39"/>
      <c r="C55" s="12" t="s">
        <v>67</v>
      </c>
      <c r="D55" s="12" t="s">
        <v>100</v>
      </c>
      <c r="E55" s="55"/>
    </row>
    <row r="56" spans="1:5" ht="33" customHeight="1" thickTop="1" thickBot="1" x14ac:dyDescent="0.3">
      <c r="A56" s="22"/>
      <c r="B56" s="39"/>
      <c r="C56" s="12" t="s">
        <v>125</v>
      </c>
      <c r="D56" s="12" t="s">
        <v>100</v>
      </c>
      <c r="E56" s="55"/>
    </row>
    <row r="57" spans="1:5" ht="42.75" customHeight="1" thickTop="1" thickBot="1" x14ac:dyDescent="0.3">
      <c r="A57" s="22"/>
      <c r="B57" s="39"/>
      <c r="C57" s="12" t="s">
        <v>126</v>
      </c>
      <c r="D57" s="12" t="s">
        <v>127</v>
      </c>
      <c r="E57" s="55"/>
    </row>
    <row r="58" spans="1:5" ht="39" customHeight="1" thickTop="1" thickBot="1" x14ac:dyDescent="0.3">
      <c r="A58" s="22"/>
      <c r="B58" s="39"/>
      <c r="C58" s="12" t="s">
        <v>101</v>
      </c>
      <c r="D58" s="12" t="s">
        <v>102</v>
      </c>
      <c r="E58" s="55"/>
    </row>
    <row r="59" spans="1:5" ht="36" customHeight="1" thickTop="1" thickBot="1" x14ac:dyDescent="0.3">
      <c r="A59" s="22"/>
      <c r="B59" s="39"/>
      <c r="C59" s="12" t="s">
        <v>103</v>
      </c>
      <c r="D59" s="12" t="s">
        <v>104</v>
      </c>
      <c r="E59" s="55"/>
    </row>
    <row r="60" spans="1:5" ht="34.5" customHeight="1" thickTop="1" thickBot="1" x14ac:dyDescent="0.3">
      <c r="A60" s="22"/>
      <c r="B60" s="39"/>
      <c r="C60" s="12" t="s">
        <v>128</v>
      </c>
      <c r="D60" s="12" t="s">
        <v>129</v>
      </c>
      <c r="E60" s="55"/>
    </row>
    <row r="61" spans="1:5" ht="30.75" customHeight="1" thickTop="1" thickBot="1" x14ac:dyDescent="0.3">
      <c r="A61" s="22"/>
      <c r="B61" s="39"/>
      <c r="C61" s="12" t="s">
        <v>50</v>
      </c>
      <c r="D61" s="12" t="s">
        <v>105</v>
      </c>
      <c r="E61" s="55"/>
    </row>
    <row r="62" spans="1:5" ht="32.25" customHeight="1" thickTop="1" thickBot="1" x14ac:dyDescent="0.3">
      <c r="A62" s="22"/>
      <c r="B62" s="39"/>
      <c r="C62" s="12" t="s">
        <v>51</v>
      </c>
      <c r="D62" s="12" t="s">
        <v>106</v>
      </c>
      <c r="E62" s="55"/>
    </row>
    <row r="63" spans="1:5" ht="33" customHeight="1" thickTop="1" thickBot="1" x14ac:dyDescent="0.3">
      <c r="A63" s="22"/>
      <c r="B63" s="39"/>
      <c r="C63" s="12" t="s">
        <v>144</v>
      </c>
      <c r="D63" s="12" t="s">
        <v>130</v>
      </c>
      <c r="E63" s="55"/>
    </row>
    <row r="64" spans="1:5" ht="18.75" customHeight="1" thickTop="1" thickBot="1" x14ac:dyDescent="0.3">
      <c r="A64" s="22"/>
      <c r="B64" s="39"/>
      <c r="C64" s="12" t="s">
        <v>107</v>
      </c>
      <c r="D64" s="12" t="s">
        <v>106</v>
      </c>
      <c r="E64" s="55"/>
    </row>
    <row r="65" spans="1:5" ht="42" customHeight="1" thickTop="1" thickBot="1" x14ac:dyDescent="0.3">
      <c r="A65" s="23"/>
      <c r="B65" s="59"/>
      <c r="C65" s="12" t="s">
        <v>108</v>
      </c>
      <c r="D65" s="12" t="s">
        <v>109</v>
      </c>
      <c r="E65" s="56"/>
    </row>
    <row r="66" spans="1:5" ht="20.25" thickTop="1" thickBot="1" x14ac:dyDescent="0.3">
      <c r="A66" s="18" t="s">
        <v>6</v>
      </c>
      <c r="B66" s="19"/>
      <c r="C66" s="19"/>
      <c r="D66" s="20"/>
      <c r="E66" s="3">
        <v>32</v>
      </c>
    </row>
    <row r="67" spans="1:5" ht="20.25" thickTop="1" thickBot="1" x14ac:dyDescent="0.3">
      <c r="A67" s="21" t="s">
        <v>10</v>
      </c>
      <c r="B67" s="30" t="s">
        <v>1</v>
      </c>
      <c r="C67" s="13" t="s">
        <v>14</v>
      </c>
      <c r="D67" s="14" t="s">
        <v>15</v>
      </c>
      <c r="E67" s="25">
        <v>5</v>
      </c>
    </row>
    <row r="68" spans="1:5" ht="20.25" thickTop="1" thickBot="1" x14ac:dyDescent="0.3">
      <c r="A68" s="22"/>
      <c r="B68" s="28"/>
      <c r="C68" s="13" t="s">
        <v>21</v>
      </c>
      <c r="D68" s="14" t="s">
        <v>16</v>
      </c>
      <c r="E68" s="26"/>
    </row>
    <row r="69" spans="1:5" ht="39" thickTop="1" thickBot="1" x14ac:dyDescent="0.3">
      <c r="A69" s="22"/>
      <c r="B69" s="28"/>
      <c r="C69" s="13" t="s">
        <v>22</v>
      </c>
      <c r="D69" s="14" t="s">
        <v>17</v>
      </c>
      <c r="E69" s="26"/>
    </row>
    <row r="70" spans="1:5" ht="39" thickTop="1" thickBot="1" x14ac:dyDescent="0.3">
      <c r="A70" s="22"/>
      <c r="B70" s="28"/>
      <c r="C70" s="13" t="s">
        <v>23</v>
      </c>
      <c r="D70" s="14" t="s">
        <v>18</v>
      </c>
      <c r="E70" s="26"/>
    </row>
    <row r="71" spans="1:5" ht="39" thickTop="1" thickBot="1" x14ac:dyDescent="0.3">
      <c r="A71" s="22"/>
      <c r="B71" s="29"/>
      <c r="C71" s="13" t="s">
        <v>19</v>
      </c>
      <c r="D71" s="14" t="s">
        <v>20</v>
      </c>
      <c r="E71" s="27"/>
    </row>
    <row r="72" spans="1:5" ht="20.25" thickTop="1" thickBot="1" x14ac:dyDescent="0.3">
      <c r="A72" s="22"/>
      <c r="B72" s="28"/>
      <c r="C72" s="13" t="s">
        <v>73</v>
      </c>
      <c r="D72" s="14" t="s">
        <v>74</v>
      </c>
      <c r="E72" s="26">
        <v>5</v>
      </c>
    </row>
    <row r="73" spans="1:5" ht="20.25" thickTop="1" thickBot="1" x14ac:dyDescent="0.3">
      <c r="A73" s="22"/>
      <c r="B73" s="28"/>
      <c r="C73" s="13" t="s">
        <v>24</v>
      </c>
      <c r="D73" s="14" t="s">
        <v>25</v>
      </c>
      <c r="E73" s="26"/>
    </row>
    <row r="74" spans="1:5" ht="21.75" customHeight="1" thickTop="1" thickBot="1" x14ac:dyDescent="0.3">
      <c r="A74" s="22"/>
      <c r="B74" s="28"/>
      <c r="C74" s="13" t="s">
        <v>26</v>
      </c>
      <c r="D74" s="14" t="s">
        <v>27</v>
      </c>
      <c r="E74" s="26"/>
    </row>
    <row r="75" spans="1:5" ht="21" customHeight="1" thickTop="1" thickBot="1" x14ac:dyDescent="0.3">
      <c r="A75" s="22"/>
      <c r="B75" s="28"/>
      <c r="C75" s="13" t="s">
        <v>28</v>
      </c>
      <c r="D75" s="14" t="s">
        <v>29</v>
      </c>
      <c r="E75" s="26"/>
    </row>
    <row r="76" spans="1:5" ht="20.25" thickTop="1" thickBot="1" x14ac:dyDescent="0.3">
      <c r="A76" s="22"/>
      <c r="B76" s="29"/>
      <c r="C76" s="13" t="s">
        <v>68</v>
      </c>
      <c r="D76" s="14" t="s">
        <v>69</v>
      </c>
      <c r="E76" s="27"/>
    </row>
    <row r="77" spans="1:5" ht="74.25" customHeight="1" thickTop="1" thickBot="1" x14ac:dyDescent="0.3">
      <c r="A77" s="23"/>
      <c r="B77" s="13" t="s">
        <v>5</v>
      </c>
      <c r="C77" s="13" t="s">
        <v>30</v>
      </c>
      <c r="D77" s="14" t="s">
        <v>31</v>
      </c>
      <c r="E77" s="8">
        <v>1</v>
      </c>
    </row>
    <row r="78" spans="1:5" ht="20.25" thickTop="1" thickBot="1" x14ac:dyDescent="0.3">
      <c r="A78" s="18" t="s">
        <v>6</v>
      </c>
      <c r="B78" s="19"/>
      <c r="C78" s="19"/>
      <c r="D78" s="20"/>
      <c r="E78" s="4">
        <f>SUM(E67:E77)</f>
        <v>11</v>
      </c>
    </row>
    <row r="79" spans="1:5" ht="20.25" thickTop="1" thickBot="1" x14ac:dyDescent="0.3">
      <c r="A79" s="21" t="s">
        <v>11</v>
      </c>
      <c r="B79" s="45" t="s">
        <v>39</v>
      </c>
      <c r="C79" s="15" t="s">
        <v>52</v>
      </c>
      <c r="D79" s="15" t="s">
        <v>160</v>
      </c>
      <c r="E79" s="42">
        <v>4</v>
      </c>
    </row>
    <row r="80" spans="1:5" ht="20.25" thickTop="1" thickBot="1" x14ac:dyDescent="0.3">
      <c r="A80" s="22"/>
      <c r="B80" s="46"/>
      <c r="C80" s="15" t="s">
        <v>161</v>
      </c>
      <c r="D80" s="15" t="s">
        <v>162</v>
      </c>
      <c r="E80" s="43"/>
    </row>
    <row r="81" spans="1:5" ht="20.25" thickTop="1" thickBot="1" x14ac:dyDescent="0.3">
      <c r="A81" s="22"/>
      <c r="B81" s="46"/>
      <c r="C81" s="15" t="s">
        <v>163</v>
      </c>
      <c r="D81" s="15" t="s">
        <v>164</v>
      </c>
      <c r="E81" s="43"/>
    </row>
    <row r="82" spans="1:5" ht="20.25" thickTop="1" thickBot="1" x14ac:dyDescent="0.3">
      <c r="A82" s="22"/>
      <c r="B82" s="46"/>
      <c r="C82" s="15" t="s">
        <v>165</v>
      </c>
      <c r="D82" s="15" t="s">
        <v>164</v>
      </c>
      <c r="E82" s="43"/>
    </row>
    <row r="83" spans="1:5" ht="20.25" thickTop="1" thickBot="1" x14ac:dyDescent="0.3">
      <c r="A83" s="22"/>
      <c r="B83" s="45" t="s">
        <v>44</v>
      </c>
      <c r="C83" s="15" t="s">
        <v>166</v>
      </c>
      <c r="D83" s="15" t="s">
        <v>53</v>
      </c>
      <c r="E83" s="42">
        <v>17</v>
      </c>
    </row>
    <row r="84" spans="1:5" ht="20.25" thickTop="1" thickBot="1" x14ac:dyDescent="0.3">
      <c r="A84" s="22"/>
      <c r="B84" s="46"/>
      <c r="C84" s="15" t="s">
        <v>167</v>
      </c>
      <c r="D84" s="15" t="s">
        <v>53</v>
      </c>
      <c r="E84" s="43"/>
    </row>
    <row r="85" spans="1:5" ht="20.25" thickTop="1" thickBot="1" x14ac:dyDescent="0.3">
      <c r="A85" s="22"/>
      <c r="B85" s="46"/>
      <c r="C85" s="15" t="s">
        <v>168</v>
      </c>
      <c r="D85" s="15" t="s">
        <v>53</v>
      </c>
      <c r="E85" s="43"/>
    </row>
    <row r="86" spans="1:5" ht="20.25" thickTop="1" thickBot="1" x14ac:dyDescent="0.3">
      <c r="A86" s="22"/>
      <c r="B86" s="46"/>
      <c r="C86" s="15" t="s">
        <v>169</v>
      </c>
      <c r="D86" s="15" t="s">
        <v>53</v>
      </c>
      <c r="E86" s="43"/>
    </row>
    <row r="87" spans="1:5" ht="20.25" thickTop="1" thickBot="1" x14ac:dyDescent="0.3">
      <c r="A87" s="22"/>
      <c r="B87" s="46"/>
      <c r="C87" s="15" t="s">
        <v>168</v>
      </c>
      <c r="D87" s="15" t="s">
        <v>53</v>
      </c>
      <c r="E87" s="43"/>
    </row>
    <row r="88" spans="1:5" ht="20.25" thickTop="1" thickBot="1" x14ac:dyDescent="0.3">
      <c r="A88" s="22"/>
      <c r="B88" s="46"/>
      <c r="C88" s="15" t="s">
        <v>195</v>
      </c>
      <c r="D88" s="15" t="s">
        <v>53</v>
      </c>
      <c r="E88" s="43"/>
    </row>
    <row r="89" spans="1:5" ht="20.25" thickTop="1" thickBot="1" x14ac:dyDescent="0.3">
      <c r="A89" s="22"/>
      <c r="B89" s="46"/>
      <c r="C89" s="15" t="s">
        <v>170</v>
      </c>
      <c r="D89" s="15" t="s">
        <v>53</v>
      </c>
      <c r="E89" s="43"/>
    </row>
    <row r="90" spans="1:5" ht="20.25" thickTop="1" thickBot="1" x14ac:dyDescent="0.3">
      <c r="A90" s="22"/>
      <c r="B90" s="46"/>
      <c r="C90" s="15" t="s">
        <v>171</v>
      </c>
      <c r="D90" s="15" t="s">
        <v>53</v>
      </c>
      <c r="E90" s="43"/>
    </row>
    <row r="91" spans="1:5" ht="20.25" thickTop="1" thickBot="1" x14ac:dyDescent="0.3">
      <c r="A91" s="22"/>
      <c r="B91" s="46"/>
      <c r="C91" s="15" t="s">
        <v>172</v>
      </c>
      <c r="D91" s="15" t="s">
        <v>181</v>
      </c>
      <c r="E91" s="43"/>
    </row>
    <row r="92" spans="1:5" ht="20.25" thickTop="1" thickBot="1" x14ac:dyDescent="0.3">
      <c r="A92" s="22"/>
      <c r="B92" s="46"/>
      <c r="C92" s="15" t="s">
        <v>173</v>
      </c>
      <c r="D92" s="15" t="s">
        <v>181</v>
      </c>
      <c r="E92" s="43"/>
    </row>
    <row r="93" spans="1:5" ht="20.25" thickTop="1" thickBot="1" x14ac:dyDescent="0.3">
      <c r="A93" s="22"/>
      <c r="B93" s="46"/>
      <c r="C93" s="15" t="s">
        <v>174</v>
      </c>
      <c r="D93" s="15" t="s">
        <v>75</v>
      </c>
      <c r="E93" s="43"/>
    </row>
    <row r="94" spans="1:5" ht="20.25" thickTop="1" thickBot="1" x14ac:dyDescent="0.3">
      <c r="A94" s="22"/>
      <c r="B94" s="46"/>
      <c r="C94" s="15" t="s">
        <v>175</v>
      </c>
      <c r="D94" s="15" t="s">
        <v>162</v>
      </c>
      <c r="E94" s="43"/>
    </row>
    <row r="95" spans="1:5" ht="20.25" thickTop="1" thickBot="1" x14ac:dyDescent="0.3">
      <c r="A95" s="22"/>
      <c r="B95" s="46"/>
      <c r="C95" s="15" t="s">
        <v>176</v>
      </c>
      <c r="D95" s="15" t="s">
        <v>162</v>
      </c>
      <c r="E95" s="43"/>
    </row>
    <row r="96" spans="1:5" ht="20.25" thickTop="1" thickBot="1" x14ac:dyDescent="0.3">
      <c r="A96" s="22"/>
      <c r="B96" s="46"/>
      <c r="C96" s="15" t="s">
        <v>177</v>
      </c>
      <c r="D96" s="15" t="s">
        <v>162</v>
      </c>
      <c r="E96" s="43"/>
    </row>
    <row r="97" spans="1:5" ht="20.25" thickTop="1" thickBot="1" x14ac:dyDescent="0.3">
      <c r="A97" s="22"/>
      <c r="B97" s="46"/>
      <c r="C97" s="15" t="s">
        <v>178</v>
      </c>
      <c r="D97" s="15" t="s">
        <v>192</v>
      </c>
      <c r="E97" s="43"/>
    </row>
    <row r="98" spans="1:5" ht="20.25" thickTop="1" thickBot="1" x14ac:dyDescent="0.3">
      <c r="A98" s="22"/>
      <c r="B98" s="46"/>
      <c r="C98" s="15" t="s">
        <v>179</v>
      </c>
      <c r="D98" s="15" t="s">
        <v>193</v>
      </c>
      <c r="E98" s="43"/>
    </row>
    <row r="99" spans="1:5" ht="20.25" thickTop="1" thickBot="1" x14ac:dyDescent="0.3">
      <c r="A99" s="22"/>
      <c r="B99" s="46"/>
      <c r="C99" s="15" t="s">
        <v>180</v>
      </c>
      <c r="D99" s="15" t="s">
        <v>194</v>
      </c>
      <c r="E99" s="43"/>
    </row>
    <row r="100" spans="1:5" ht="20.25" thickTop="1" thickBot="1" x14ac:dyDescent="0.3">
      <c r="A100" s="22"/>
      <c r="B100" s="45" t="s">
        <v>5</v>
      </c>
      <c r="C100" s="15" t="s">
        <v>54</v>
      </c>
      <c r="D100" s="15" t="s">
        <v>55</v>
      </c>
      <c r="E100" s="42">
        <v>4</v>
      </c>
    </row>
    <row r="101" spans="1:5" ht="20.25" thickTop="1" thickBot="1" x14ac:dyDescent="0.3">
      <c r="A101" s="22"/>
      <c r="B101" s="46"/>
      <c r="C101" s="15" t="s">
        <v>70</v>
      </c>
      <c r="D101" s="15" t="s">
        <v>71</v>
      </c>
      <c r="E101" s="43"/>
    </row>
    <row r="102" spans="1:5" ht="18.75" customHeight="1" thickTop="1" thickBot="1" x14ac:dyDescent="0.3">
      <c r="A102" s="22"/>
      <c r="B102" s="46"/>
      <c r="C102" s="15" t="s">
        <v>56</v>
      </c>
      <c r="D102" s="15" t="s">
        <v>55</v>
      </c>
      <c r="E102" s="43"/>
    </row>
    <row r="103" spans="1:5" ht="20.25" thickTop="1" thickBot="1" x14ac:dyDescent="0.3">
      <c r="A103" s="23"/>
      <c r="B103" s="47"/>
      <c r="C103" s="15" t="s">
        <v>57</v>
      </c>
      <c r="D103" s="15" t="s">
        <v>58</v>
      </c>
      <c r="E103" s="44"/>
    </row>
    <row r="104" spans="1:5" ht="20.25" thickTop="1" thickBot="1" x14ac:dyDescent="0.3">
      <c r="A104" s="18" t="s">
        <v>6</v>
      </c>
      <c r="B104" s="19"/>
      <c r="C104" s="19"/>
      <c r="D104" s="20"/>
      <c r="E104" s="4">
        <v>25</v>
      </c>
    </row>
    <row r="105" spans="1:5" ht="20.25" thickTop="1" thickBot="1" x14ac:dyDescent="0.3">
      <c r="A105" s="21" t="s">
        <v>12</v>
      </c>
      <c r="B105" s="51" t="s">
        <v>1</v>
      </c>
      <c r="C105" s="17" t="s">
        <v>110</v>
      </c>
      <c r="D105" s="17" t="s">
        <v>111</v>
      </c>
      <c r="E105" s="48">
        <v>4</v>
      </c>
    </row>
    <row r="106" spans="1:5" ht="20.25" thickTop="1" thickBot="1" x14ac:dyDescent="0.3">
      <c r="A106" s="22"/>
      <c r="B106" s="52"/>
      <c r="C106" s="17" t="s">
        <v>112</v>
      </c>
      <c r="D106" s="17" t="s">
        <v>113</v>
      </c>
      <c r="E106" s="49"/>
    </row>
    <row r="107" spans="1:5" ht="20.25" thickTop="1" thickBot="1" x14ac:dyDescent="0.3">
      <c r="A107" s="22"/>
      <c r="B107" s="52"/>
      <c r="C107" s="17" t="s">
        <v>114</v>
      </c>
      <c r="D107" s="17" t="s">
        <v>115</v>
      </c>
      <c r="E107" s="49"/>
    </row>
    <row r="108" spans="1:5" ht="39" thickTop="1" thickBot="1" x14ac:dyDescent="0.3">
      <c r="A108" s="22"/>
      <c r="B108" s="52"/>
      <c r="C108" s="17" t="s">
        <v>116</v>
      </c>
      <c r="D108" s="17" t="s">
        <v>117</v>
      </c>
      <c r="E108" s="49"/>
    </row>
    <row r="109" spans="1:5" ht="20.25" thickTop="1" thickBot="1" x14ac:dyDescent="0.3">
      <c r="A109" s="22"/>
      <c r="B109" s="51" t="s">
        <v>0</v>
      </c>
      <c r="C109" s="17" t="s">
        <v>182</v>
      </c>
      <c r="D109" s="16" t="s">
        <v>183</v>
      </c>
      <c r="E109" s="48">
        <v>5</v>
      </c>
    </row>
    <row r="110" spans="1:5" ht="20.25" thickTop="1" thickBot="1" x14ac:dyDescent="0.3">
      <c r="A110" s="22"/>
      <c r="B110" s="52"/>
      <c r="C110" s="17" t="s">
        <v>184</v>
      </c>
      <c r="D110" s="16" t="s">
        <v>185</v>
      </c>
      <c r="E110" s="49"/>
    </row>
    <row r="111" spans="1:5" ht="39" thickTop="1" thickBot="1" x14ac:dyDescent="0.3">
      <c r="A111" s="22"/>
      <c r="B111" s="52"/>
      <c r="C111" s="17" t="s">
        <v>186</v>
      </c>
      <c r="D111" s="16" t="s">
        <v>187</v>
      </c>
      <c r="E111" s="49"/>
    </row>
    <row r="112" spans="1:5" ht="39" thickTop="1" thickBot="1" x14ac:dyDescent="0.3">
      <c r="A112" s="22"/>
      <c r="B112" s="52"/>
      <c r="C112" s="17" t="s">
        <v>188</v>
      </c>
      <c r="D112" s="16" t="s">
        <v>189</v>
      </c>
      <c r="E112" s="49"/>
    </row>
    <row r="113" spans="1:5" ht="20.25" thickTop="1" thickBot="1" x14ac:dyDescent="0.3">
      <c r="A113" s="22"/>
      <c r="B113" s="53"/>
      <c r="C113" s="17" t="s">
        <v>190</v>
      </c>
      <c r="D113" s="16" t="s">
        <v>191</v>
      </c>
      <c r="E113" s="50"/>
    </row>
    <row r="114" spans="1:5" ht="20.25" thickTop="1" thickBot="1" x14ac:dyDescent="0.3">
      <c r="A114" s="18" t="s">
        <v>6</v>
      </c>
      <c r="B114" s="19"/>
      <c r="C114" s="19"/>
      <c r="D114" s="20"/>
      <c r="E114" s="4">
        <v>9</v>
      </c>
    </row>
    <row r="115" spans="1:5" ht="20.25" thickTop="1" thickBot="1" x14ac:dyDescent="0.3">
      <c r="A115" s="18" t="s">
        <v>13</v>
      </c>
      <c r="B115" s="19"/>
      <c r="C115" s="19"/>
      <c r="D115" s="20"/>
      <c r="E115" s="3">
        <f>SUM(E14+E33+E66+E78+E104+E114)</f>
        <v>103</v>
      </c>
    </row>
    <row r="116" spans="1:5" ht="15.75" thickTop="1" x14ac:dyDescent="0.25"/>
  </sheetData>
  <mergeCells count="42">
    <mergeCell ref="E37:E65"/>
    <mergeCell ref="E15:E17"/>
    <mergeCell ref="A15:A32"/>
    <mergeCell ref="B15:B17"/>
    <mergeCell ref="B27:B32"/>
    <mergeCell ref="B18:B26"/>
    <mergeCell ref="E34:E36"/>
    <mergeCell ref="B37:B65"/>
    <mergeCell ref="A34:A65"/>
    <mergeCell ref="E105:E108"/>
    <mergeCell ref="E109:E113"/>
    <mergeCell ref="A105:A113"/>
    <mergeCell ref="B105:B108"/>
    <mergeCell ref="B109:B113"/>
    <mergeCell ref="E79:E82"/>
    <mergeCell ref="E100:E103"/>
    <mergeCell ref="E83:E99"/>
    <mergeCell ref="B79:B82"/>
    <mergeCell ref="B83:B99"/>
    <mergeCell ref="B100:B103"/>
    <mergeCell ref="A3:E3"/>
    <mergeCell ref="E67:E71"/>
    <mergeCell ref="E72:E76"/>
    <mergeCell ref="B72:B76"/>
    <mergeCell ref="B67:B71"/>
    <mergeCell ref="A67:A77"/>
    <mergeCell ref="A14:D14"/>
    <mergeCell ref="A66:D66"/>
    <mergeCell ref="E6:E7"/>
    <mergeCell ref="B6:B7"/>
    <mergeCell ref="B8:B12"/>
    <mergeCell ref="E8:E12"/>
    <mergeCell ref="A6:A13"/>
    <mergeCell ref="B34:B36"/>
    <mergeCell ref="E18:E26"/>
    <mergeCell ref="E27:E32"/>
    <mergeCell ref="A104:D104"/>
    <mergeCell ref="A33:D33"/>
    <mergeCell ref="A115:D115"/>
    <mergeCell ref="A78:D78"/>
    <mergeCell ref="A79:A103"/>
    <mergeCell ref="A114:D114"/>
  </mergeCells>
  <pageMargins left="0.51181102362204722" right="0.51181102362204722" top="0.55118110236220474" bottom="0.55118110236220474" header="0.31496062992125984" footer="0.31496062992125984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2024-02-29T12:28:00Z</dcterms:modified>
</cp:coreProperties>
</file>